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GST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<sst xmlns="http://schemas.openxmlformats.org/spreadsheetml/2006/main" count="44" uniqueCount="40">
  <si>
    <t>GST Tracker</t>
  </si>
  <si>
    <t>Logs every sales and purchase invoice with its GST and whether the input credit is matched in GSTR-2B. The KPIs compute your output GST, claimable input credit, and the net you must pay before filing GSTR-3B.</t>
  </si>
  <si>
    <t>Created by Jay Sudha   ·   jaysudha.com   ·   hello@jaysudha.com</t>
  </si>
  <si>
    <t>Particulars</t>
  </si>
  <si>
    <t>Taxable value (₹)</t>
  </si>
  <si>
    <t>GST (₹)</t>
  </si>
  <si>
    <t>Type</t>
  </si>
  <si>
    <t>Sales — May invoices</t>
  </si>
  <si>
    <t>Output</t>
  </si>
  <si>
    <t>Purchase — yarn</t>
  </si>
  <si>
    <t>Input (matched)</t>
  </si>
  <si>
    <t>Purchase — transport</t>
  </si>
  <si>
    <t>Purchase — packing</t>
  </si>
  <si>
    <t>Input (unmatched)</t>
  </si>
  <si>
    <t>Purchase — machinery spares</t>
  </si>
  <si>
    <t>TOTAL</t>
  </si>
  <si>
    <t>Output GST collected (₹)</t>
  </si>
  <si>
    <t>Input credit — matched (₹)</t>
  </si>
  <si>
    <t>Only matched 2B credit is claimable</t>
  </si>
  <si>
    <t>Net GST payable (₹)</t>
  </si>
  <si>
    <t>Pay before filing GSTR-3B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</si>
  <si>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</si>
  <si>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</si>
  <si>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</si>
  <si>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</si>
  <si>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</si>
  <si>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Log each invoice: Taxable value (₹), GST (₹), and Type — Output (sales), Input (matched), or Input (unmatched).</t>
  </si>
  <si>
    <t>2.</t>
  </si>
  <si>
    <t>Mark a purchase "Input (matched)" only once it appears in your GSTR-2B — unmatched credit is not claimable yet.</t>
  </si>
  <si>
    <t>3.</t>
  </si>
  <si>
    <t>Read the KPIs: Output GST minus matched input credit equals your Net GST payable.</t>
  </si>
  <si>
    <t>4.</t>
  </si>
  <si>
    <t>Pay the net liability and file GSTR-3B before the due date (usually the 20th).</t>
  </si>
  <si>
    <t>Worked example</t>
  </si>
  <si>
    <t>₹90,000 of output GST against ₹75,600 of matched input credit leaves ₹14,400 to pay — the ₹8,000 unmatched purchase is parked until it shows in 2B.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</si>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</sst>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b/>
      <color rgb="FFC79A3A"/>
    </font>
    <font>
      <i/>
      <color rgb="FF85817A"/>
      <sz val="9.5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i/>
      <color rgb="FF14171C"/>
      <sz val="10.5"/>
    </font>
    <font>
      <b/>
      <color rgb="FF14171C"/>
      <sz val="10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6" fillId="0" borderId="0" xfId="0" applyFont="1"/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0" fillId="5" borderId="0" xfId="0" applyFill="1"/>
    <xf numFmtId="0" fontId="10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7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3" width="17" customWidth="1"/>
    <col min="4" max="4" width="18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5" t="s">
        <v>5</v>
      </c>
      <c r="D4" s="4" t="s">
        <v>6</v>
      </c>
    </row>
    <row r="5" ht="18" customHeight="1" spans="1:4" x14ac:dyDescent="0.25">
      <c r="A5" s="6" t="s">
        <v>7</v>
      </c>
      <c r="B5" s="7">
        <v>1800000</v>
      </c>
      <c r="C5" s="7">
        <v>90000</v>
      </c>
      <c r="D5" s="6" t="s">
        <v>8</v>
      </c>
    </row>
    <row r="6" ht="18" customHeight="1" spans="1:4" x14ac:dyDescent="0.25">
      <c r="A6" s="8" t="s">
        <v>9</v>
      </c>
      <c r="B6" s="9">
        <v>980000</v>
      </c>
      <c r="C6" s="9">
        <v>49000</v>
      </c>
      <c r="D6" s="8" t="s">
        <v>10</v>
      </c>
    </row>
    <row r="7" ht="18" customHeight="1" spans="1:4" x14ac:dyDescent="0.25">
      <c r="A7" s="6" t="s">
        <v>11</v>
      </c>
      <c r="B7" s="7">
        <v>100000</v>
      </c>
      <c r="C7" s="7">
        <v>5000</v>
      </c>
      <c r="D7" s="6" t="s">
        <v>10</v>
      </c>
    </row>
    <row r="8" ht="18" customHeight="1" spans="1:4" x14ac:dyDescent="0.25">
      <c r="A8" s="8" t="s">
        <v>12</v>
      </c>
      <c r="B8" s="9">
        <v>160000</v>
      </c>
      <c r="C8" s="9">
        <v>8000</v>
      </c>
      <c r="D8" s="8" t="s">
        <v>13</v>
      </c>
    </row>
    <row r="9" ht="18" customHeight="1" spans="1:4" x14ac:dyDescent="0.25">
      <c r="A9" s="6" t="s">
        <v>14</v>
      </c>
      <c r="B9" s="7">
        <v>120000</v>
      </c>
      <c r="C9" s="7">
        <v>21600</v>
      </c>
      <c r="D9" s="6" t="s">
        <v>10</v>
      </c>
    </row>
    <row r="10" ht="18" customHeight="1" spans="1:4" x14ac:dyDescent="0.25">
      <c r="A10" s="8"/>
      <c r="B10" s="9"/>
      <c r="C10" s="9"/>
      <c r="D10" s="8"/>
    </row>
    <row r="11" ht="18" customHeight="1" spans="1:4" x14ac:dyDescent="0.25">
      <c r="A11" s="6"/>
      <c r="B11" s="7"/>
      <c r="C11" s="7"/>
      <c r="D11" s="6"/>
    </row>
    <row r="12" ht="18" customHeight="1" spans="1:4" x14ac:dyDescent="0.25">
      <c r="A12" s="8"/>
      <c r="B12" s="9"/>
      <c r="C12" s="9"/>
      <c r="D12" s="8"/>
    </row>
    <row r="13" ht="18" customHeight="1" spans="1:4" x14ac:dyDescent="0.25">
      <c r="A13" s="6"/>
      <c r="B13" s="7"/>
      <c r="C13" s="7"/>
      <c r="D13" s="6"/>
    </row>
    <row r="14" ht="18" customHeight="1" spans="1:4" x14ac:dyDescent="0.25">
      <c r="A14" s="8"/>
      <c r="B14" s="9"/>
      <c r="C14" s="9"/>
      <c r="D14" s="8"/>
    </row>
    <row r="15" ht="18" customHeight="1" spans="1:4" x14ac:dyDescent="0.25">
      <c r="A15" s="6"/>
      <c r="B15" s="7"/>
      <c r="C15" s="7"/>
      <c r="D15" s="6"/>
    </row>
    <row r="16" ht="18" customHeight="1" spans="1:4" x14ac:dyDescent="0.25">
      <c r="A16" s="8"/>
      <c r="B16" s="9"/>
      <c r="C16" s="9"/>
      <c r="D16" s="8"/>
    </row>
    <row r="17" ht="18" customHeight="1" spans="1:4" x14ac:dyDescent="0.25">
      <c r="A17" s="6"/>
      <c r="B17" s="7"/>
      <c r="C17" s="7"/>
      <c r="D17" s="6"/>
    </row>
    <row r="18" ht="18" customHeight="1" spans="1:4" x14ac:dyDescent="0.25">
      <c r="A18" s="8"/>
      <c r="B18" s="9"/>
      <c r="C18" s="9"/>
      <c r="D18" s="8"/>
    </row>
    <row r="19" ht="18" customHeight="1" spans="1:4" x14ac:dyDescent="0.25">
      <c r="A19" s="6"/>
      <c r="B19" s="7"/>
      <c r="C19" s="7"/>
      <c r="D19" s="6"/>
    </row>
    <row r="20" ht="20" customHeight="1" spans="1:4" x14ac:dyDescent="0.25">
      <c r="A20" s="10" t="s">
        <v>15</v>
      </c>
      <c r="B20" s="11">
        <f>SUM(B5:B19)</f>
        <v>3160000</v>
      </c>
      <c r="C20" s="11">
        <f>SUM(C5:C19)</f>
        <v>173600</v>
      </c>
      <c r="D20" s="12"/>
    </row>
    <row r="22" spans="1:2" x14ac:dyDescent="0.25">
      <c r="A22" s="13" t="s">
        <v>16</v>
      </c>
      <c r="B22" s="14">
        <f>SUMIF(D5:D19,"Output",C5:C19)</f>
        <v>90000</v>
      </c>
    </row>
    <row r="23" spans="1:3" x14ac:dyDescent="0.25">
      <c r="A23" s="13" t="s">
        <v>17</v>
      </c>
      <c r="B23" s="14">
        <f>SUMIF(D5:D19,"Input (matched)",C5:C19)</f>
        <v>75600</v>
      </c>
      <c r="C23" s="15" t="s">
        <v>18</v>
      </c>
    </row>
    <row r="24" spans="1:3" x14ac:dyDescent="0.25">
      <c r="A24" s="13" t="s">
        <v>19</v>
      </c>
      <c r="B24" s="14">
        <f>SUMIF(D5:D19,"Output",C5:C19)-SUMIF(D5:D19,"Input (matched)",C5:C19)</f>
        <v>14400</v>
      </c>
      <c r="C24" s="15" t="s">
        <v>20</v>
      </c>
    </row>
    <row r="26" spans="1:4" x14ac:dyDescent="0.25">
      <c r="A26" s="16" t="s">
        <v>21</v>
      </c>
      <c r="B26" s="16"/>
      <c r="C26" s="16"/>
      <c r="D26" s="16"/>
    </row>
  </sheetData>
  <mergeCells count="4">
    <mergeCell ref="A1:D1"/>
    <mergeCell ref="A2:D2"/>
    <mergeCell ref="A3:D3"/>
    <mergeCell ref="A26:D2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7"/>
      <c r="B1" s="18" t="s">
        <v>0</v>
      </c>
    </row>
    <row r="2" spans="1:2" x14ac:dyDescent="0.25">
      <c r="A2" s="17"/>
      <c r="B2" s="19" t="s">
        <v>22</v>
      </c>
    </row>
    <row r="3" spans="1:2" x14ac:dyDescent="0.25">
      <c r="A3" s="17"/>
      <c r="B3" s="17"/>
    </row>
    <row r="4" spans="1:2" x14ac:dyDescent="0.25">
      <c r="A4" s="17"/>
      <c r="B4" s="20" t="s">
        <v>23</v>
      </c>
    </row>
    <row r="5" ht="44" customHeight="1" spans="1:2" x14ac:dyDescent="0.25">
      <c r="A5" s="17"/>
      <c r="B5" s="21" t="s">
        <v>1</v>
      </c>
    </row>
    <row r="6" spans="1:2" x14ac:dyDescent="0.25">
      <c r="A6" s="17"/>
      <c r="B6" s="17"/>
    </row>
    <row r="7" spans="1:2" x14ac:dyDescent="0.25">
      <c r="A7" s="17"/>
      <c r="B7" s="20" t="s">
        <v>24</v>
      </c>
    </row>
    <row r="8" ht="36" customHeight="1" spans="1:2" x14ac:dyDescent="0.25">
      <c r="A8" s="22" t="s">
        <v>25</v>
      </c>
      <c r="B8" s="23" t="s">
        <v>26</v>
      </c>
    </row>
    <row r="9" ht="36" customHeight="1" spans="1:2" x14ac:dyDescent="0.25">
      <c r="A9" s="22" t="s">
        <v>27</v>
      </c>
      <c r="B9" s="23" t="s">
        <v>28</v>
      </c>
    </row>
    <row r="10" ht="21" customHeight="1" spans="1:2" x14ac:dyDescent="0.25">
      <c r="A10" s="22" t="s">
        <v>29</v>
      </c>
      <c r="B10" s="23" t="s">
        <v>30</v>
      </c>
    </row>
    <row r="11" ht="21" customHeight="1" spans="1:2" x14ac:dyDescent="0.25">
      <c r="A11" s="22" t="s">
        <v>31</v>
      </c>
      <c r="B11" s="23" t="s">
        <v>32</v>
      </c>
    </row>
    <row r="12" spans="1:2" x14ac:dyDescent="0.25">
      <c r="A12" s="17"/>
      <c r="B12" s="17"/>
    </row>
    <row r="13" spans="1:2" x14ac:dyDescent="0.25">
      <c r="A13" s="17"/>
      <c r="B13" s="20" t="s">
        <v>33</v>
      </c>
    </row>
    <row r="14" ht="60" customHeight="1" spans="1:2" x14ac:dyDescent="0.25">
      <c r="A14" s="17"/>
      <c r="B14" s="24" t="s">
        <v>34</v>
      </c>
    </row>
    <row r="15" spans="1:2" x14ac:dyDescent="0.25">
      <c r="A15" s="17"/>
      <c r="B15" s="17"/>
    </row>
    <row r="16" spans="1:2" x14ac:dyDescent="0.25">
      <c r="A16" s="17"/>
      <c r="B16" s="20" t="s">
        <v>35</v>
      </c>
    </row>
    <row r="17" ht="44" customHeight="1" spans="1:2" x14ac:dyDescent="0.25">
      <c r="A17" s="17"/>
      <c r="B17" s="21" t="s">
        <v>36</v>
      </c>
    </row>
    <row r="18" spans="1:2" x14ac:dyDescent="0.25">
      <c r="A18" s="17"/>
      <c r="B18" s="25" t="s">
        <v>37</v>
      </c>
    </row>
    <row r="19" spans="1:2" x14ac:dyDescent="0.25">
      <c r="A19" s="17"/>
      <c r="B19" s="25" t="s">
        <v>38</v>
      </c>
    </row>
    <row r="20" spans="1:2" x14ac:dyDescent="0.25">
      <c r="A20" s="17"/>
      <c r="B20" s="17"/>
    </row>
    <row r="21" ht="30" customHeight="1" spans="1:2" x14ac:dyDescent="0.25">
      <c r="A21" s="17"/>
      <c r="B21" s="26" t="s">
        <v>39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GST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Logs every sales and purchase invoice with its GST and whether the input credit is matched in GSTR-2B. The KPIs compute your output GST, claimable input credit, and the net you must pay before filing GSTR-3B.</dc:description>
  <cp:keywords/>
  <cp:category/>
  <cp:lastModifiedBy>Jay Sudha</cp:lastModifiedBy>
  <dcterms:created xsi:type="dcterms:W3CDTF">2026-06-06T06:04:39Z</dcterms:created>
  <dcterms:modified xsi:type="dcterms:W3CDTF">2026-06-06T06:04:39Z</dcterms:modified>
</cp:coreProperties>
</file>