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Inventory Finance Tracker" state="visible" r:id="rId4"/>
    <sheet sheetId="2" name="How to use" state="visible" r:id="rId5"/>
  </sheets>
  <calcPr calcId="171027"/>
</workbook>
</file>

<file path=xl/sharedStrings.xml><?xml version="1.0" encoding="utf-8"?>
<sst xmlns="http://schemas.openxmlformats.org/spreadsheetml/2006/main" count="34" uniqueCount="32">
  <si>
    <t>Inventory Finance Tracker</t>
  </si>
  <si>
    <t>Values stock at cost by item to show cash locked in the godown, and computes days-on-hand from turnover so you can spot slow movers to clear and reinvest.</t>
  </si>
  <si>
    <t>Created by Jay Sudha   ·   jaysudha.com   ·   hello@jaysudha.com</t>
  </si>
  <si>
    <t>Item</t>
  </si>
  <si>
    <t>Stock value (₹)</t>
  </si>
  <si>
    <t>Turnover (x/yr)</t>
  </si>
  <si>
    <t>Days on hand</t>
  </si>
  <si>
    <t>A4 paper</t>
  </si>
  <si>
    <t>Pens &amp; refills</t>
  </si>
  <si>
    <t>Files &amp; folders</t>
  </si>
  <si>
    <t>Festival planners</t>
  </si>
  <si>
    <t>Notebooks</t>
  </si>
  <si>
    <t>TOTAL</t>
  </si>
  <si>
    <t>Free template by Jay Sudha · jaysudha.com · hello@jaysudha.com — educational use only, not financial advice.</t>
  </si>
  <si>
    <t>Created by Jay Sudha  ·  jaysudha.com  ·  hello@jaysudha.com</t>
  </si>
  <si>
    <t>About this template</t>
  </si>
  <si>
    <t>How to use it</t>
  </si>
  <si>
    <t>1.</t>
  </si>
  <si>
    <t>List each item or category with its Stock value (₹) at cost and annual Turnover (times sold per year).</t>
  </si>
  <si>
    <t>2.</t>
  </si>
  <si>
    <t>Days on hand fills itself (365 ÷ turnover) — a higher number means cash sitting longer.</t>
  </si>
  <si>
    <t>3.</t>
  </si>
  <si>
    <t>Flag anything with high days-on-hand (slow movers) to discount and clear.</t>
  </si>
  <si>
    <t>4.</t>
  </si>
  <si>
    <t>The TOTAL shows total cash tied up in inventory — money you could redeploy.</t>
  </si>
  <si>
    <t>Worked example</t>
  </si>
  <si>
    <t>Festival planners turn just 2×/year → ~183 days on hand with ₹2.2 lakh stuck; clear them post-season instead of carrying the cash dead.</t>
  </si>
  <si>
    <t>About Jay Sudha</t>
  </si>
  <si>
    <t>Jay Sudha is an entrepreneur and finance educator. This is one of a free library of practical, India-ready finance templates — paired with in-depth guides and calculators at jaysudha.com.</t>
  </si>
  <si>
    <t>Website:  jaysudha.com</t>
  </si>
  <si>
    <t>Email:    hello@jaysudha.com</t>
  </si>
  <si>
    <t>Educational use only — this template and its notes are general information, not personalised financial, tax, or investment advice.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</si>
</sst>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₹&quot;#,##0;[Red]-&quot;₹&quot;#,##0"/>
  </numFmts>
  <fonts count="14" x14ac:knownFonts="1">
    <font>
      <color theme="1"/>
      <family val="2"/>
      <scheme val="minor"/>
      <sz val="11"/>
      <name val="Calibri"/>
    </font>
    <font>
      <b/>
      <color rgb="FF14171C"/>
      <sz val="18"/>
      <name val="Calibri"/>
    </font>
    <font>
      <color rgb="FF85817A"/>
      <sz val="10.5"/>
    </font>
    <font>
      <b/>
      <color rgb="FFC79A3A"/>
      <sz val="10"/>
    </font>
    <font>
      <b/>
      <color rgb="FFFFFFFF"/>
      <sz val="11"/>
    </font>
    <font>
      <color rgb="FF14171C"/>
      <sz val="10.5"/>
    </font>
    <font>
      <b/>
      <color rgb="FF14171C"/>
    </font>
    <font>
      <i/>
      <color rgb="FF85817A"/>
      <sz val="9"/>
    </font>
    <font>
      <b/>
      <color rgb="FF14171C"/>
      <sz val="18"/>
    </font>
    <font>
      <b/>
      <color rgb="FFC79A3A"/>
      <sz val="12"/>
    </font>
    <font>
      <b/>
      <color rgb="FFC79A3A"/>
    </font>
    <font>
      <i/>
      <color rgb="FF14171C"/>
      <sz val="10.5"/>
    </font>
    <font>
      <b/>
      <color rgb="FF14171C"/>
      <sz val="10.5"/>
    </font>
    <font>
      <i/>
      <color rgb="FF85817A"/>
      <sz val="9.5"/>
    </font>
  </fonts>
  <fills count="6">
    <fill>
      <patternFill patternType="none"/>
    </fill>
    <fill>
      <patternFill patternType="gray125"/>
    </fill>
    <fill>
      <patternFill patternType="solid">
        <fgColor rgb="FF14171C"/>
      </patternFill>
    </fill>
    <fill>
      <patternFill patternType="solid">
        <fgColor rgb="FFFAF7F0"/>
      </patternFill>
    </fill>
    <fill>
      <patternFill patternType="solid">
        <fgColor rgb="FFF1E7CE"/>
      </patternFill>
    </fill>
    <fill>
      <patternFill patternType="solid">
        <fgColor rgb="FFFBF8F1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C79A3A"/>
      </bottom>
      <diagonal/>
    </border>
    <border>
      <left/>
      <right/>
      <top/>
      <bottom style="thin">
        <color rgb="FFC79A3A"/>
      </bottom>
      <diagonal/>
    </border>
    <border>
      <left/>
      <right/>
      <top/>
      <bottom style="thin">
        <color rgb="FFE7E0D2"/>
      </bottom>
      <diagonal/>
    </border>
    <border>
      <left/>
      <right/>
      <top style="thin">
        <color rgb="FFC79A3A"/>
      </top>
      <bottom style="thin">
        <color rgb="FFC79A3A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/>
    </xf>
    <xf numFmtId="164" fontId="5" fillId="0" borderId="3" xfId="0" applyNumberFormat="1" applyFont="1" applyBorder="1" applyAlignment="1">
      <alignment horizontal="right" vertical="center"/>
    </xf>
    <xf numFmtId="0" fontId="5" fillId="3" borderId="3" xfId="0" applyFont="1" applyFill="1" applyBorder="1" applyAlignment="1">
      <alignment horizontal="left" vertical="center"/>
    </xf>
    <xf numFmtId="164" fontId="5" fillId="3" borderId="3" xfId="0" applyNumberFormat="1" applyFont="1" applyFill="1" applyBorder="1" applyAlignment="1">
      <alignment horizontal="right" vertical="center"/>
    </xf>
    <xf numFmtId="0" fontId="6" fillId="4" borderId="4" xfId="0" applyFont="1" applyFill="1" applyBorder="1"/>
    <xf numFmtId="164" fontId="6" fillId="4" borderId="4" xfId="0" applyNumberFormat="1" applyFont="1" applyFill="1" applyBorder="1" applyAlignment="1">
      <alignment horizontal="right"/>
    </xf>
    <xf numFmtId="0" fontId="0" fillId="4" borderId="4" xfId="0" applyFill="1" applyBorder="1"/>
    <xf numFmtId="0" fontId="7" fillId="0" borderId="0" xfId="0" applyFont="1"/>
    <xf numFmtId="0" fontId="0" fillId="5" borderId="0" xfId="0" applyFill="1"/>
    <xf numFmtId="0" fontId="8" fillId="5" borderId="0" xfId="0" applyFont="1" applyFill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9" fillId="5" borderId="0" xfId="0" applyFont="1" applyFill="1" applyAlignment="1">
      <alignment vertical="top" wrapText="1"/>
    </xf>
    <xf numFmtId="0" fontId="2" fillId="5" borderId="0" xfId="0" applyFont="1" applyFill="1" applyAlignment="1">
      <alignment vertical="top" wrapText="1"/>
    </xf>
    <xf numFmtId="0" fontId="10" fillId="5" borderId="0" xfId="0" applyFont="1" applyFill="1" applyAlignment="1">
      <alignment horizontal="right" vertical="top"/>
    </xf>
    <xf numFmtId="0" fontId="5" fillId="5" borderId="0" xfId="0" applyFont="1" applyFill="1" applyAlignment="1">
      <alignment vertical="top" wrapText="1"/>
    </xf>
    <xf numFmtId="0" fontId="11" fillId="5" borderId="0" xfId="0" applyFont="1" applyFill="1" applyAlignment="1">
      <alignment vertical="top" wrapText="1"/>
    </xf>
    <xf numFmtId="0" fontId="12" fillId="5" borderId="0" xfId="0" applyFont="1" applyFill="1" applyAlignment="1">
      <alignment vertical="top" wrapText="1"/>
    </xf>
    <xf numFmtId="0" fontId="13" fillId="5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pane ySplit="4" topLeftCell="A5" activePane="bottomLeft" state="frozen"/>
      <selection pane="bottomLeft"/>
    </sheetView>
  </sheetViews>
  <sheetFormatPr defaultRowHeight="16" outlineLevelRow="0" outlineLevelCol="0" x14ac:dyDescent="55" customHeight="1"/>
  <cols>
    <col min="1" max="1" width="32" customWidth="1"/>
    <col min="2" max="2" width="17" customWidth="1"/>
    <col min="3" max="4" width="18" customWidth="1"/>
  </cols>
  <sheetData>
    <row r="1" ht="28" customHeight="1" spans="1:4" x14ac:dyDescent="0.25">
      <c r="A1" s="1" t="s">
        <v>0</v>
      </c>
      <c r="B1" s="1"/>
      <c r="C1" s="1"/>
      <c r="D1" s="1"/>
    </row>
    <row r="2" ht="32" customHeight="1" spans="1:4" x14ac:dyDescent="0.25">
      <c r="A2" s="2" t="s">
        <v>1</v>
      </c>
      <c r="B2" s="2"/>
      <c r="C2" s="2"/>
      <c r="D2" s="2"/>
    </row>
    <row r="3" ht="18" customHeight="1" spans="1:4" x14ac:dyDescent="0.25">
      <c r="A3" s="3" t="s">
        <v>2</v>
      </c>
      <c r="B3" s="3"/>
      <c r="C3" s="3"/>
      <c r="D3" s="3"/>
    </row>
    <row r="4" ht="22" customHeight="1" spans="1:4" x14ac:dyDescent="0.25">
      <c r="A4" s="4" t="s">
        <v>3</v>
      </c>
      <c r="B4" s="5" t="s">
        <v>4</v>
      </c>
      <c r="C4" s="4" t="s">
        <v>5</v>
      </c>
      <c r="D4" s="4" t="s">
        <v>6</v>
      </c>
    </row>
    <row r="5" ht="18" customHeight="1" spans="1:4" x14ac:dyDescent="0.25">
      <c r="A5" s="6" t="s">
        <v>7</v>
      </c>
      <c r="B5" s="7">
        <v>180000</v>
      </c>
      <c r="C5" s="6">
        <v>12</v>
      </c>
      <c r="D5" s="6">
        <f>IF(C5="","",ROUND(365/C5,0))</f>
        <v>30</v>
      </c>
    </row>
    <row r="6" ht="18" customHeight="1" spans="1:4" x14ac:dyDescent="0.25">
      <c r="A6" s="8" t="s">
        <v>8</v>
      </c>
      <c r="B6" s="9">
        <v>90000</v>
      </c>
      <c r="C6" s="8">
        <v>10</v>
      </c>
      <c r="D6" s="8">
        <f>IF(C6="","",ROUND(365/C6,0))</f>
        <v>37</v>
      </c>
    </row>
    <row r="7" ht="18" customHeight="1" spans="1:4" x14ac:dyDescent="0.25">
      <c r="A7" s="6" t="s">
        <v>9</v>
      </c>
      <c r="B7" s="7">
        <v>140000</v>
      </c>
      <c r="C7" s="6">
        <v>6</v>
      </c>
      <c r="D7" s="6">
        <f>IF(C7="","",ROUND(365/C7,0))</f>
        <v>61</v>
      </c>
    </row>
    <row r="8" ht="18" customHeight="1" spans="1:4" x14ac:dyDescent="0.25">
      <c r="A8" s="8" t="s">
        <v>10</v>
      </c>
      <c r="B8" s="9">
        <v>220000</v>
      </c>
      <c r="C8" s="8">
        <v>2</v>
      </c>
      <c r="D8" s="8">
        <f>IF(C8="","",ROUND(365/C8,0))</f>
        <v>183</v>
      </c>
    </row>
    <row r="9" ht="18" customHeight="1" spans="1:4" x14ac:dyDescent="0.25">
      <c r="A9" s="6" t="s">
        <v>11</v>
      </c>
      <c r="B9" s="7">
        <v>160000</v>
      </c>
      <c r="C9" s="6">
        <v>8</v>
      </c>
      <c r="D9" s="6">
        <f>IF(C9="","",ROUND(365/C9,0))</f>
        <v>46</v>
      </c>
    </row>
    <row r="10" ht="18" customHeight="1" spans="1:4" x14ac:dyDescent="0.25">
      <c r="A10" s="8"/>
      <c r="B10" s="9"/>
      <c r="C10" s="8"/>
      <c r="D10" s="8">
        <f>IF(C10="","",ROUND(365/C10,0))</f>
      </c>
    </row>
    <row r="11" ht="18" customHeight="1" spans="1:4" x14ac:dyDescent="0.25">
      <c r="A11" s="6"/>
      <c r="B11" s="7"/>
      <c r="C11" s="6"/>
      <c r="D11" s="6">
        <f>IF(C11="","",ROUND(365/C11,0))</f>
      </c>
    </row>
    <row r="12" ht="18" customHeight="1" spans="1:4" x14ac:dyDescent="0.25">
      <c r="A12" s="8"/>
      <c r="B12" s="9"/>
      <c r="C12" s="8"/>
      <c r="D12" s="8">
        <f>IF(C12="","",ROUND(365/C12,0))</f>
      </c>
    </row>
    <row r="13" ht="18" customHeight="1" spans="1:4" x14ac:dyDescent="0.25">
      <c r="A13" s="6"/>
      <c r="B13" s="7"/>
      <c r="C13" s="6"/>
      <c r="D13" s="6">
        <f>IF(C13="","",ROUND(365/C13,0))</f>
      </c>
    </row>
    <row r="14" ht="18" customHeight="1" spans="1:4" x14ac:dyDescent="0.25">
      <c r="A14" s="8"/>
      <c r="B14" s="9"/>
      <c r="C14" s="8"/>
      <c r="D14" s="8">
        <f>IF(C14="","",ROUND(365/C14,0))</f>
      </c>
    </row>
    <row r="15" ht="18" customHeight="1" spans="1:4" x14ac:dyDescent="0.25">
      <c r="A15" s="6"/>
      <c r="B15" s="7"/>
      <c r="C15" s="6"/>
      <c r="D15" s="6">
        <f>IF(C15="","",ROUND(365/C15,0))</f>
      </c>
    </row>
    <row r="16" ht="18" customHeight="1" spans="1:4" x14ac:dyDescent="0.25">
      <c r="A16" s="8"/>
      <c r="B16" s="9"/>
      <c r="C16" s="8"/>
      <c r="D16" s="8">
        <f>IF(C16="","",ROUND(365/C16,0))</f>
      </c>
    </row>
    <row r="17" ht="18" customHeight="1" spans="1:4" x14ac:dyDescent="0.25">
      <c r="A17" s="6"/>
      <c r="B17" s="7"/>
      <c r="C17" s="6"/>
      <c r="D17" s="6">
        <f>IF(C17="","",ROUND(365/C17,0))</f>
      </c>
    </row>
    <row r="18" ht="18" customHeight="1" spans="1:4" x14ac:dyDescent="0.25">
      <c r="A18" s="8"/>
      <c r="B18" s="9"/>
      <c r="C18" s="8"/>
      <c r="D18" s="8">
        <f>IF(C18="","",ROUND(365/C18,0))</f>
      </c>
    </row>
    <row r="19" ht="18" customHeight="1" spans="1:4" x14ac:dyDescent="0.25">
      <c r="A19" s="6"/>
      <c r="B19" s="7"/>
      <c r="C19" s="6"/>
      <c r="D19" s="6">
        <f>IF(C19="","",ROUND(365/C19,0))</f>
      </c>
    </row>
    <row r="20" ht="20" customHeight="1" spans="1:4" x14ac:dyDescent="0.25">
      <c r="A20" s="10" t="s">
        <v>12</v>
      </c>
      <c r="B20" s="11">
        <f>SUM(B5:B19)</f>
        <v>790000</v>
      </c>
      <c r="C20" s="12"/>
      <c r="D20" s="12"/>
    </row>
    <row r="22" spans="1:4" x14ac:dyDescent="0.25">
      <c r="A22" s="13" t="s">
        <v>13</v>
      </c>
      <c r="B22" s="13"/>
      <c r="C22" s="13"/>
      <c r="D22" s="13"/>
    </row>
  </sheetData>
  <mergeCells count="4">
    <mergeCell ref="A1:D1"/>
    <mergeCell ref="A2:D2"/>
    <mergeCell ref="A3:D3"/>
    <mergeCell ref="A22:D22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FormatPr defaultRowHeight="16" outlineLevelRow="0" outlineLevelCol="0" x14ac:dyDescent="55" customHeight="1"/>
  <cols>
    <col min="1" max="1" width="4" customWidth="1"/>
    <col min="2" max="2" width="104" customWidth="1"/>
  </cols>
  <sheetData>
    <row r="1" spans="1:2" x14ac:dyDescent="0.25">
      <c r="A1" s="14"/>
      <c r="B1" s="15" t="s">
        <v>0</v>
      </c>
    </row>
    <row r="2" spans="1:2" x14ac:dyDescent="0.25">
      <c r="A2" s="14"/>
      <c r="B2" s="16" t="s">
        <v>14</v>
      </c>
    </row>
    <row r="3" spans="1:2" x14ac:dyDescent="0.25">
      <c r="A3" s="14"/>
      <c r="B3" s="14"/>
    </row>
    <row r="4" spans="1:2" x14ac:dyDescent="0.25">
      <c r="A4" s="14"/>
      <c r="B4" s="17" t="s">
        <v>15</v>
      </c>
    </row>
    <row r="5" ht="44" customHeight="1" spans="1:2" x14ac:dyDescent="0.25">
      <c r="A5" s="14"/>
      <c r="B5" s="18" t="s">
        <v>1</v>
      </c>
    </row>
    <row r="6" spans="1:2" x14ac:dyDescent="0.25">
      <c r="A6" s="14"/>
      <c r="B6" s="14"/>
    </row>
    <row r="7" spans="1:2" x14ac:dyDescent="0.25">
      <c r="A7" s="14"/>
      <c r="B7" s="17" t="s">
        <v>16</v>
      </c>
    </row>
    <row r="8" ht="36" customHeight="1" spans="1:2" x14ac:dyDescent="0.25">
      <c r="A8" s="19" t="s">
        <v>17</v>
      </c>
      <c r="B8" s="20" t="s">
        <v>18</v>
      </c>
    </row>
    <row r="9" ht="21" customHeight="1" spans="1:2" x14ac:dyDescent="0.25">
      <c r="A9" s="19" t="s">
        <v>19</v>
      </c>
      <c r="B9" s="20" t="s">
        <v>20</v>
      </c>
    </row>
    <row r="10" ht="21" customHeight="1" spans="1:2" x14ac:dyDescent="0.25">
      <c r="A10" s="19" t="s">
        <v>21</v>
      </c>
      <c r="B10" s="20" t="s">
        <v>22</v>
      </c>
    </row>
    <row r="11" ht="21" customHeight="1" spans="1:2" x14ac:dyDescent="0.25">
      <c r="A11" s="19" t="s">
        <v>23</v>
      </c>
      <c r="B11" s="20" t="s">
        <v>24</v>
      </c>
    </row>
    <row r="12" spans="1:2" x14ac:dyDescent="0.25">
      <c r="A12" s="14"/>
      <c r="B12" s="14"/>
    </row>
    <row r="13" spans="1:2" x14ac:dyDescent="0.25">
      <c r="A13" s="14"/>
      <c r="B13" s="17" t="s">
        <v>25</v>
      </c>
    </row>
    <row r="14" ht="60" customHeight="1" spans="1:2" x14ac:dyDescent="0.25">
      <c r="A14" s="14"/>
      <c r="B14" s="21" t="s">
        <v>26</v>
      </c>
    </row>
    <row r="15" spans="1:2" x14ac:dyDescent="0.25">
      <c r="A15" s="14"/>
      <c r="B15" s="14"/>
    </row>
    <row r="16" spans="1:2" x14ac:dyDescent="0.25">
      <c r="A16" s="14"/>
      <c r="B16" s="17" t="s">
        <v>27</v>
      </c>
    </row>
    <row r="17" ht="44" customHeight="1" spans="1:2" x14ac:dyDescent="0.25">
      <c r="A17" s="14"/>
      <c r="B17" s="18" t="s">
        <v>28</v>
      </c>
    </row>
    <row r="18" spans="1:2" x14ac:dyDescent="0.25">
      <c r="A18" s="14"/>
      <c r="B18" s="22" t="s">
        <v>29</v>
      </c>
    </row>
    <row r="19" spans="1:2" x14ac:dyDescent="0.25">
      <c r="A19" s="14"/>
      <c r="B19" s="22" t="s">
        <v>30</v>
      </c>
    </row>
    <row r="20" spans="1:2" x14ac:dyDescent="0.25">
      <c r="A20" s="14"/>
      <c r="B20" s="14"/>
    </row>
    <row r="21" ht="30" customHeight="1" spans="1:2" x14ac:dyDescent="0.25">
      <c r="A21" s="14"/>
      <c r="B21" s="23" t="s">
        <v>31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Inventory Finance Tracker</vt:lpstr>
      <vt:lpstr>How to use</vt:lpstr>
    </vt:vector>
  </TitlesOfParts>
  <Company>Jay Sudha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Sudha — jaysudha.com</dc:creator>
  <dc:title/>
  <dc:subject/>
  <dc:description>Values stock at cost by item to show cash locked in the godown, and computes days-on-hand from turnover so you can spot slow movers to clear and reinvest.</dc:description>
  <cp:keywords/>
  <cp:category/>
  <cp:lastModifiedBy>Jay Sudha</cp:lastModifiedBy>
  <dcterms:created xsi:type="dcterms:W3CDTF">2026-06-06T06:56:25Z</dcterms:created>
  <dcterms:modified xsi:type="dcterms:W3CDTF">2026-06-06T06:56:25Z</dcterms:modified>
</cp:coreProperties>
</file>